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JUNHO" sheetId="1" r:id="rId1"/>
  </sheets>
  <calcPr calcId="144525"/>
</workbook>
</file>

<file path=xl/calcChain.xml><?xml version="1.0" encoding="utf-8"?>
<calcChain xmlns="http://schemas.openxmlformats.org/spreadsheetml/2006/main">
  <c r="C83" i="1" l="1"/>
  <c r="C77" i="1"/>
  <c r="C58" i="1"/>
  <c r="C54" i="1"/>
  <c r="C45" i="1"/>
  <c r="C39" i="1"/>
  <c r="C32" i="1"/>
  <c r="C22" i="1"/>
  <c r="C16" i="1"/>
  <c r="C98" i="1" l="1"/>
</calcChain>
</file>

<file path=xl/sharedStrings.xml><?xml version="1.0" encoding="utf-8"?>
<sst xmlns="http://schemas.openxmlformats.org/spreadsheetml/2006/main" count="71" uniqueCount="65">
  <si>
    <t>4.4.90.51 OBRAS E INSTALAÇÔES</t>
  </si>
  <si>
    <t>SOMA</t>
  </si>
  <si>
    <t>Implementar os Sistema Legislativo e Adm Digital</t>
  </si>
  <si>
    <t>3.3.90.39.00 OUTROS SERV PESSOA JURIDICA</t>
  </si>
  <si>
    <t>Marcos Edelson de Lima ME</t>
  </si>
  <si>
    <t>Online Certificadora Ltda EPP</t>
  </si>
  <si>
    <t>Fast Moveis Comercio de Moveis Ltda</t>
  </si>
  <si>
    <t>4.4.90.52.00 EQPTO E MAT PERMANENTE</t>
  </si>
  <si>
    <t>Cleyde A Bartolo e Tavella Ltda ME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</si>
  <si>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</si>
  <si>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</si>
  <si>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</si>
  <si>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</si>
  <si>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</si>
  <si>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</si>
  <si>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</si>
  <si>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 xml:space="preserve">SOMA (1) </t>
  </si>
  <si>
    <t>3.1.90.13 OBRIGAÇÕES PATRONAIS</t>
  </si>
  <si>
    <t>INSS</t>
  </si>
  <si>
    <t>FGTS</t>
  </si>
  <si>
    <t>SOMA (2)</t>
  </si>
  <si>
    <t>3.1.90.16 OUTRAS DESPESAS VARIAVEIS</t>
  </si>
  <si>
    <t>Hora Extra</t>
  </si>
  <si>
    <t>SOMA (3)</t>
  </si>
  <si>
    <t>3.3.90.30 MATERIAL DE CONSUMO</t>
  </si>
  <si>
    <t>Auto Posto Siriema</t>
  </si>
  <si>
    <t>Nelson Aparecido Panontim ME</t>
  </si>
  <si>
    <t>CP joia</t>
  </si>
  <si>
    <t>Adiantamento Thiago Milani</t>
  </si>
  <si>
    <t>Cleyde A. Bartolo e tavella Ltda ME</t>
  </si>
  <si>
    <t>Adiantamento Carolina Paula de Faria</t>
  </si>
  <si>
    <t>SOMA (4)</t>
  </si>
  <si>
    <t>3.3.90.36 OUTROS SERV PESSOA FISICA</t>
  </si>
  <si>
    <t>SOMA (5)</t>
  </si>
  <si>
    <t>3.3.90.39 OUTROS SERV PESSOA JURIDICA</t>
  </si>
  <si>
    <t>Empresa Eletrica Bragantina</t>
  </si>
  <si>
    <t>Sabesp</t>
  </si>
  <si>
    <t>Telefonica Brasil S.A</t>
  </si>
  <si>
    <t>Webline Software Ltda</t>
  </si>
  <si>
    <t>Empresa Brasileira Correios e Telegrafo</t>
  </si>
  <si>
    <t>Eddydata Serviços em Informática Ltda EPP</t>
  </si>
  <si>
    <t>Companhia Brasileira de Soluções e Serviços</t>
  </si>
  <si>
    <t>Grafica Bragança Ltda EPP</t>
  </si>
  <si>
    <t>Clovis Alberto Pereira da Silva ME</t>
  </si>
  <si>
    <t>Arche Meio Ambiente, Saude e Segurança Ocupacional</t>
  </si>
  <si>
    <t>STA Saúde, Segurança e Meio Ambiente Ltda ME</t>
  </si>
  <si>
    <t>SOMA (6)</t>
  </si>
  <si>
    <t>4.4.90.52 EQPTO MATERIAL PERMANENTE</t>
  </si>
  <si>
    <t>Souza &amp; Souza Com Art Armarinhos Ltda ME</t>
  </si>
  <si>
    <t>SOMA (7)</t>
  </si>
  <si>
    <t>3.1.90.94 Indenizações e Restituições trab</t>
  </si>
  <si>
    <t>3.3.90.47 Obrigações tributárias e contributivas</t>
  </si>
  <si>
    <t>3.3.90.91 Sentenças Judiciais</t>
  </si>
  <si>
    <t>4.4.90.30 Material de consumo</t>
  </si>
  <si>
    <t>4.4.90.36 Outros Serviços Pessoa Física</t>
  </si>
  <si>
    <t>4.4.90.39 Outros Serviços Pessoa Jurídica</t>
  </si>
  <si>
    <t>CÂMARA MUNICIPAL DE VARGEM</t>
  </si>
  <si>
    <t>Relatório de Despesa de junho de 2016</t>
  </si>
  <si>
    <t xml:space="preserve">Eddydata Serviços em Informática Ltda EPP </t>
  </si>
  <si>
    <t>SOMA TOTAL DAS DESPESAS</t>
  </si>
  <si>
    <t>Emitido por</t>
  </si>
  <si>
    <t>Carolina Paula de Faria</t>
  </si>
  <si>
    <t>Contador CRC nº 1SP297377-O-6</t>
  </si>
  <si>
    <t>VALORES R$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</si>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</sst>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4" xfId="0" applyFont="1" applyBorder="1"/>
    <xf numFmtId="0" fontId="1" fillId="0" borderId="1" xfId="0" applyFont="1" applyBorder="1"/>
    <xf numFmtId="4" fontId="1" fillId="2" borderId="1" xfId="0" applyNumberFormat="1" applyFont="1" applyFill="1" applyBorder="1" applyAlignment="1">
      <alignment horizontal="right"/>
    </xf>
    <xf numFmtId="0" fontId="1" fillId="0" borderId="5" xfId="0" applyFont="1" applyBorder="1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4" fontId="2" fillId="0" borderId="4" xfId="0" applyNumberFormat="1" applyFont="1" applyBorder="1" applyAlignment="1">
      <alignment horizontal="right"/>
    </xf>
    <xf numFmtId="0" fontId="2" fillId="0" borderId="5" xfId="0" applyFont="1" applyBorder="1"/>
    <xf numFmtId="4" fontId="1" fillId="0" borderId="2" xfId="0" applyNumberFormat="1" applyFont="1" applyBorder="1"/>
    <xf numFmtId="0" fontId="1" fillId="2" borderId="2" xfId="0" applyFont="1" applyFill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2" fillId="0" borderId="4" xfId="0" applyNumberFormat="1" applyFont="1" applyBorder="1"/>
    <xf numFmtId="4" fontId="2" fillId="2" borderId="4" xfId="0" applyNumberFormat="1" applyFont="1" applyFill="1" applyBorder="1"/>
    <xf numFmtId="0" fontId="2" fillId="0" borderId="4" xfId="0" applyFont="1" applyBorder="1"/>
    <xf numFmtId="4" fontId="2" fillId="0" borderId="5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/>
    <xf numFmtId="0" fontId="5" fillId="0" borderId="5" xfId="0" applyFont="1" applyBorder="1"/>
    <xf numFmtId="0" fontId="5" fillId="0" borderId="2" xfId="0" applyFont="1" applyBorder="1"/>
    <xf numFmtId="4" fontId="2" fillId="0" borderId="2" xfId="0" applyNumberFormat="1" applyFont="1" applyBorder="1"/>
    <xf numFmtId="0" fontId="6" fillId="0" borderId="2" xfId="0" applyFont="1" applyBorder="1"/>
    <xf numFmtId="0" fontId="4" fillId="3" borderId="6" xfId="0" applyFont="1" applyFill="1" applyBorder="1"/>
    <xf numFmtId="4" fontId="2" fillId="3" borderId="7" xfId="0" applyNumberFormat="1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0" fontId="8" fillId="0" borderId="0" xfId="0" applyFont="1" applyBorder="1"/>
    <xf numFmtId="0" fontId="9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1981201</xdr:colOff>
      <xdr:row>0</xdr:row>
      <xdr:rowOff>0</xdr:rowOff>
    </xdr:from>
    <xdr:to>
      <xdr:col>1</xdr:col>
      <xdr:colOff>1981201</xdr:colOff>
      <xdr:row>0</xdr:row>
      <xdr:rowOff>190500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1" y="0"/>
          <a:ext cx="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0</xdr:row>
      <xdr:rowOff>9524</xdr:rowOff>
    </xdr:from>
    <xdr:to>
      <xdr:col>1</xdr:col>
      <xdr:colOff>485775</xdr:colOff>
      <xdr:row>1</xdr:row>
      <xdr:rowOff>171450</xdr:rowOff>
    </xdr:to>
    <xdr:pic>
      <xdr:nvPicPr>
        <xdr:cNvPr id="3" name="Imagem 2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6" y="9524"/>
          <a:ext cx="419099" cy="419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4"/>
  <sheetViews>
    <sheetView tabSelected="1" topLeftCell="A73" workbookViewId="0">
      <selection activeCell="K93" sqref="K93"/>
    </sheetView>
  </sheetViews>
  <sheetFormatPr defaultRowHeight="15" x14ac:dyDescent="0.25"/>
  <cols>
    <col min="2" max="2" width="48.42578125" customWidth="1"/>
    <col min="3" max="3" width="11.42578125" customWidth="1"/>
  </cols>
  <sheetData>
    <row r="1" spans="2:4" ht="20.25" x14ac:dyDescent="0.3">
      <c r="B1" s="39" t="s">
        <v>56</v>
      </c>
      <c r="C1" s="39"/>
      <c r="D1" s="39"/>
    </row>
    <row r="2" spans="2:4" ht="20.25" x14ac:dyDescent="0.3">
      <c r="B2" s="34"/>
    </row>
    <row r="3" spans="2:4" x14ac:dyDescent="0.25">
      <c r="B3" s="35" t="s">
        <v>57</v>
      </c>
    </row>
    <row r="4" spans="2:4" x14ac:dyDescent="0.25">
      <c r="B4" s="35"/>
    </row>
    <row r="5" spans="2:4" x14ac:dyDescent="0.25">
      <c r="B5" s="35"/>
      <c r="C5" s="38" t="s">
        <v>63</v>
      </c>
    </row>
    <row r="6" spans="2:4" x14ac:dyDescent="0.25">
      <c r="B6" s="1" t="s">
        <v>0</v>
      </c>
      <c r="C6" s="2"/>
    </row>
    <row r="7" spans="2:4" ht="15.75" thickBot="1" x14ac:dyDescent="0.3">
      <c r="B7" s="1"/>
      <c r="C7" s="2"/>
    </row>
    <row r="8" spans="2:4" ht="15.75" thickBot="1" x14ac:dyDescent="0.3">
      <c r="B8" s="3" t="s">
        <v>1</v>
      </c>
      <c r="C8" s="5">
        <v>0</v>
      </c>
    </row>
    <row r="9" spans="2:4" x14ac:dyDescent="0.25">
      <c r="B9" s="1"/>
      <c r="C9" s="2"/>
    </row>
    <row r="10" spans="2:4" x14ac:dyDescent="0.25">
      <c r="B10" s="1" t="s">
        <v>2</v>
      </c>
      <c r="C10" s="2"/>
    </row>
    <row r="11" spans="2:4" x14ac:dyDescent="0.25">
      <c r="B11" s="1" t="s">
        <v>3</v>
      </c>
      <c r="C11" s="2"/>
    </row>
    <row r="12" spans="2:4" x14ac:dyDescent="0.25">
      <c r="B12" s="6" t="s">
        <v>5</v>
      </c>
      <c r="C12" s="7">
        <v>3996</v>
      </c>
    </row>
    <row r="13" spans="2:4" x14ac:dyDescent="0.25">
      <c r="B13" s="6" t="s">
        <v>6</v>
      </c>
      <c r="C13" s="7">
        <v>128.53</v>
      </c>
    </row>
    <row r="14" spans="2:4" x14ac:dyDescent="0.25">
      <c r="B14" s="6"/>
      <c r="C14" s="7"/>
    </row>
    <row r="15" spans="2:4" ht="15.75" thickBot="1" x14ac:dyDescent="0.3">
      <c r="B15" s="6"/>
      <c r="C15" s="7"/>
    </row>
    <row r="16" spans="2:4" ht="15.75" thickBot="1" x14ac:dyDescent="0.3">
      <c r="B16" s="3" t="s">
        <v>1</v>
      </c>
      <c r="C16" s="4">
        <f>SUM(C12:C15)</f>
        <v>4124.53</v>
      </c>
    </row>
    <row r="17" spans="2:10" x14ac:dyDescent="0.25">
      <c r="B17" s="8" t="s">
        <v>7</v>
      </c>
      <c r="C17" s="9"/>
      <c r="H17" t="s">
        <v>64</v>
      </c>
    </row>
    <row r="18" spans="2:10" x14ac:dyDescent="0.25">
      <c r="B18" s="6" t="s">
        <v>4</v>
      </c>
      <c r="C18" s="10">
        <v>240</v>
      </c>
    </row>
    <row r="19" spans="2:10" x14ac:dyDescent="0.25">
      <c r="B19" s="6" t="s">
        <v>6</v>
      </c>
      <c r="C19" s="10">
        <v>1296.75</v>
      </c>
    </row>
    <row r="20" spans="2:10" x14ac:dyDescent="0.25">
      <c r="B20" s="6" t="s">
        <v>8</v>
      </c>
      <c r="C20" s="10">
        <v>173</v>
      </c>
    </row>
    <row r="21" spans="2:10" ht="15.75" thickBot="1" x14ac:dyDescent="0.3">
      <c r="B21" s="6"/>
      <c r="C21" s="10"/>
    </row>
    <row r="22" spans="2:10" ht="15.75" thickBot="1" x14ac:dyDescent="0.3">
      <c r="B22" s="3" t="s">
        <v>1</v>
      </c>
      <c r="C22" s="4">
        <f>SUM(C18:C21)</f>
        <v>1709.75</v>
      </c>
    </row>
    <row r="23" spans="2:10" x14ac:dyDescent="0.25">
      <c r="B23" s="8" t="s">
        <v>9</v>
      </c>
      <c r="C23" s="8"/>
    </row>
    <row r="24" spans="2:10" x14ac:dyDescent="0.25">
      <c r="B24" s="1" t="s">
        <v>10</v>
      </c>
      <c r="C24" s="1"/>
    </row>
    <row r="25" spans="2:10" x14ac:dyDescent="0.25">
      <c r="B25" s="1"/>
      <c r="C25" s="1"/>
    </row>
    <row r="26" spans="2:10" x14ac:dyDescent="0.25">
      <c r="B26" s="1" t="s">
        <v>11</v>
      </c>
      <c r="C26" s="11">
        <v>12469.26</v>
      </c>
    </row>
    <row r="27" spans="2:10" x14ac:dyDescent="0.25">
      <c r="B27" s="1" t="s">
        <v>12</v>
      </c>
      <c r="C27" s="11">
        <v>19106.2</v>
      </c>
      <c r="J27" t="s">
        <v>64</v>
      </c>
    </row>
    <row r="28" spans="2:10" x14ac:dyDescent="0.25">
      <c r="B28" s="1" t="s">
        <v>13</v>
      </c>
      <c r="C28" s="12">
        <v>509.28</v>
      </c>
    </row>
    <row r="29" spans="2:10" x14ac:dyDescent="0.25">
      <c r="B29" s="1" t="s">
        <v>14</v>
      </c>
      <c r="C29" s="12">
        <v>2722.22</v>
      </c>
    </row>
    <row r="30" spans="2:10" x14ac:dyDescent="0.25">
      <c r="B30" s="1" t="s">
        <v>15</v>
      </c>
      <c r="C30" s="36">
        <v>4316.5</v>
      </c>
    </row>
    <row r="31" spans="2:10" ht="15.75" thickBot="1" x14ac:dyDescent="0.3">
      <c r="B31" s="6"/>
      <c r="C31" s="6"/>
    </row>
    <row r="32" spans="2:10" ht="15.75" thickBot="1" x14ac:dyDescent="0.3">
      <c r="B32" s="3" t="s">
        <v>16</v>
      </c>
      <c r="C32" s="13">
        <f>SUM(C26:C31)</f>
        <v>39123.46</v>
      </c>
    </row>
    <row r="33" spans="2:3" x14ac:dyDescent="0.25">
      <c r="B33" s="14"/>
      <c r="C33" s="8"/>
    </row>
    <row r="34" spans="2:3" x14ac:dyDescent="0.25">
      <c r="B34" s="1" t="s">
        <v>17</v>
      </c>
      <c r="C34" s="1"/>
    </row>
    <row r="35" spans="2:3" x14ac:dyDescent="0.25">
      <c r="B35" s="1"/>
      <c r="C35" s="16"/>
    </row>
    <row r="36" spans="2:3" x14ac:dyDescent="0.25">
      <c r="B36" s="1" t="s">
        <v>18</v>
      </c>
      <c r="C36" s="17">
        <v>7811.07</v>
      </c>
    </row>
    <row r="37" spans="2:3" x14ac:dyDescent="0.25">
      <c r="B37" s="1" t="s">
        <v>19</v>
      </c>
      <c r="C37" s="17">
        <v>1162.6600000000001</v>
      </c>
    </row>
    <row r="38" spans="2:3" ht="15.75" thickBot="1" x14ac:dyDescent="0.3">
      <c r="B38" s="6"/>
      <c r="C38" s="18"/>
    </row>
    <row r="39" spans="2:3" ht="15.75" thickBot="1" x14ac:dyDescent="0.3">
      <c r="B39" s="3" t="s">
        <v>20</v>
      </c>
      <c r="C39" s="20">
        <f>SUM(C36:C37)</f>
        <v>8973.73</v>
      </c>
    </row>
    <row r="40" spans="2:3" x14ac:dyDescent="0.25">
      <c r="B40" s="8"/>
      <c r="C40" s="8"/>
    </row>
    <row r="41" spans="2:3" x14ac:dyDescent="0.25">
      <c r="B41" s="1" t="s">
        <v>21</v>
      </c>
      <c r="C41" s="1"/>
    </row>
    <row r="42" spans="2:3" x14ac:dyDescent="0.25">
      <c r="B42" s="1"/>
      <c r="C42" s="1"/>
    </row>
    <row r="43" spans="2:3" x14ac:dyDescent="0.25">
      <c r="B43" s="1" t="s">
        <v>22</v>
      </c>
      <c r="C43" s="16">
        <v>214.69</v>
      </c>
    </row>
    <row r="44" spans="2:3" ht="15.75" thickBot="1" x14ac:dyDescent="0.3">
      <c r="B44" s="6"/>
      <c r="C44" s="6"/>
    </row>
    <row r="45" spans="2:3" ht="15.75" thickBot="1" x14ac:dyDescent="0.3">
      <c r="B45" s="3" t="s">
        <v>23</v>
      </c>
      <c r="C45" s="21">
        <f t="shared" ref="C45" si="0">SUM(C43)</f>
        <v>214.69</v>
      </c>
    </row>
    <row r="46" spans="2:3" x14ac:dyDescent="0.25">
      <c r="B46" s="8"/>
      <c r="C46" s="8"/>
    </row>
    <row r="47" spans="2:3" x14ac:dyDescent="0.25">
      <c r="B47" s="1" t="s">
        <v>24</v>
      </c>
      <c r="C47" s="1"/>
    </row>
    <row r="48" spans="2:3" x14ac:dyDescent="0.25">
      <c r="B48" s="24" t="s">
        <v>25</v>
      </c>
      <c r="C48" s="26">
        <v>186.01</v>
      </c>
    </row>
    <row r="49" spans="2:3" x14ac:dyDescent="0.25">
      <c r="B49" s="1" t="s">
        <v>27</v>
      </c>
      <c r="C49" s="26">
        <v>180</v>
      </c>
    </row>
    <row r="50" spans="2:3" x14ac:dyDescent="0.25">
      <c r="B50" s="1" t="s">
        <v>4</v>
      </c>
      <c r="C50" s="26">
        <v>834</v>
      </c>
    </row>
    <row r="51" spans="2:3" x14ac:dyDescent="0.25">
      <c r="B51" s="6" t="s">
        <v>29</v>
      </c>
      <c r="C51" s="27">
        <v>153.5</v>
      </c>
    </row>
    <row r="52" spans="2:3" x14ac:dyDescent="0.25">
      <c r="B52" s="6" t="s">
        <v>26</v>
      </c>
      <c r="C52" s="27">
        <v>183</v>
      </c>
    </row>
    <row r="53" spans="2:3" ht="15.75" thickBot="1" x14ac:dyDescent="0.3">
      <c r="B53" s="6"/>
      <c r="C53" s="6"/>
    </row>
    <row r="54" spans="2:3" ht="15.75" thickBot="1" x14ac:dyDescent="0.3">
      <c r="B54" s="3" t="s">
        <v>31</v>
      </c>
      <c r="C54" s="19">
        <f>SUM(C48:C52)</f>
        <v>1536.51</v>
      </c>
    </row>
    <row r="55" spans="2:3" x14ac:dyDescent="0.25">
      <c r="B55" s="8"/>
      <c r="C55" s="28"/>
    </row>
    <row r="56" spans="2:3" x14ac:dyDescent="0.25">
      <c r="B56" s="1" t="s">
        <v>32</v>
      </c>
      <c r="C56" s="29"/>
    </row>
    <row r="57" spans="2:3" ht="15.75" thickBot="1" x14ac:dyDescent="0.3">
      <c r="B57" s="6"/>
      <c r="C57" s="6"/>
    </row>
    <row r="58" spans="2:3" ht="15.75" thickBot="1" x14ac:dyDescent="0.3">
      <c r="B58" s="3" t="s">
        <v>33</v>
      </c>
      <c r="C58" s="19">
        <f>SUM(C57:C57)</f>
        <v>0</v>
      </c>
    </row>
    <row r="59" spans="2:3" x14ac:dyDescent="0.25">
      <c r="B59" s="8"/>
      <c r="C59" s="28"/>
    </row>
    <row r="60" spans="2:3" x14ac:dyDescent="0.25">
      <c r="B60" s="1" t="s">
        <v>34</v>
      </c>
      <c r="C60" s="29"/>
    </row>
    <row r="61" spans="2:3" x14ac:dyDescent="0.25">
      <c r="B61" s="24" t="s">
        <v>35</v>
      </c>
      <c r="C61" s="16">
        <v>515.15</v>
      </c>
    </row>
    <row r="62" spans="2:3" x14ac:dyDescent="0.25">
      <c r="B62" s="24" t="s">
        <v>36</v>
      </c>
      <c r="C62" s="16">
        <v>76.61</v>
      </c>
    </row>
    <row r="63" spans="2:3" x14ac:dyDescent="0.25">
      <c r="B63" s="24" t="s">
        <v>37</v>
      </c>
      <c r="C63" s="16">
        <v>811.56</v>
      </c>
    </row>
    <row r="64" spans="2:3" x14ac:dyDescent="0.25">
      <c r="B64" s="1" t="s">
        <v>38</v>
      </c>
      <c r="C64" s="26">
        <v>665</v>
      </c>
    </row>
    <row r="65" spans="2:3" x14ac:dyDescent="0.25">
      <c r="B65" s="24" t="s">
        <v>39</v>
      </c>
      <c r="C65" s="26">
        <v>59.67</v>
      </c>
    </row>
    <row r="66" spans="2:3" x14ac:dyDescent="0.25">
      <c r="B66" s="1" t="s">
        <v>30</v>
      </c>
      <c r="C66" s="26">
        <v>150</v>
      </c>
    </row>
    <row r="67" spans="2:3" x14ac:dyDescent="0.25">
      <c r="B67" s="1" t="s">
        <v>28</v>
      </c>
      <c r="C67" s="26">
        <v>35</v>
      </c>
    </row>
    <row r="68" spans="2:3" x14ac:dyDescent="0.25">
      <c r="B68" s="6" t="s">
        <v>40</v>
      </c>
      <c r="C68" s="27">
        <v>1225</v>
      </c>
    </row>
    <row r="69" spans="2:3" x14ac:dyDescent="0.25">
      <c r="B69" s="6" t="s">
        <v>58</v>
      </c>
      <c r="C69" s="27">
        <v>350</v>
      </c>
    </row>
    <row r="70" spans="2:3" x14ac:dyDescent="0.25">
      <c r="B70" s="6" t="s">
        <v>41</v>
      </c>
      <c r="C70" s="27">
        <v>1929</v>
      </c>
    </row>
    <row r="71" spans="2:3" x14ac:dyDescent="0.25">
      <c r="B71" s="6" t="s">
        <v>42</v>
      </c>
      <c r="C71" s="27">
        <v>918</v>
      </c>
    </row>
    <row r="72" spans="2:3" x14ac:dyDescent="0.25">
      <c r="B72" s="6" t="s">
        <v>43</v>
      </c>
      <c r="C72" s="27">
        <v>500</v>
      </c>
    </row>
    <row r="73" spans="2:3" x14ac:dyDescent="0.25">
      <c r="B73" s="6" t="s">
        <v>44</v>
      </c>
      <c r="C73" s="27">
        <v>3300</v>
      </c>
    </row>
    <row r="74" spans="2:3" x14ac:dyDescent="0.25">
      <c r="B74" s="6" t="s">
        <v>45</v>
      </c>
      <c r="C74" s="27">
        <v>380</v>
      </c>
    </row>
    <row r="75" spans="2:3" x14ac:dyDescent="0.25">
      <c r="B75" s="6"/>
      <c r="C75" s="18"/>
    </row>
    <row r="76" spans="2:3" ht="15.75" thickBot="1" x14ac:dyDescent="0.3">
      <c r="B76" s="6"/>
      <c r="C76" s="6"/>
    </row>
    <row r="77" spans="2:3" ht="15.75" thickBot="1" x14ac:dyDescent="0.3">
      <c r="B77" s="3" t="s">
        <v>46</v>
      </c>
      <c r="C77" s="19">
        <f>SUM(C61:C76)</f>
        <v>10914.99</v>
      </c>
    </row>
    <row r="78" spans="2:3" x14ac:dyDescent="0.25">
      <c r="B78" s="8"/>
      <c r="C78" s="8"/>
    </row>
    <row r="79" spans="2:3" x14ac:dyDescent="0.25">
      <c r="B79" s="1" t="s">
        <v>47</v>
      </c>
      <c r="C79" s="1"/>
    </row>
    <row r="80" spans="2:3" x14ac:dyDescent="0.25">
      <c r="B80" s="1"/>
      <c r="C80" s="15"/>
    </row>
    <row r="81" spans="2:11" x14ac:dyDescent="0.25">
      <c r="B81" s="1" t="s">
        <v>48</v>
      </c>
      <c r="C81" s="25">
        <v>149.9</v>
      </c>
    </row>
    <row r="82" spans="2:11" ht="15.75" thickBot="1" x14ac:dyDescent="0.3">
      <c r="B82" s="6"/>
      <c r="C82" s="6"/>
    </row>
    <row r="83" spans="2:11" ht="15.75" thickBot="1" x14ac:dyDescent="0.3">
      <c r="B83" s="3" t="s">
        <v>49</v>
      </c>
      <c r="C83" s="19">
        <f>SUM(C80:C82)</f>
        <v>149.9</v>
      </c>
    </row>
    <row r="84" spans="2:11" x14ac:dyDescent="0.25">
      <c r="B84" s="14"/>
      <c r="C84" s="22"/>
    </row>
    <row r="85" spans="2:11" x14ac:dyDescent="0.25">
      <c r="B85" s="1" t="s">
        <v>50</v>
      </c>
      <c r="C85" s="30"/>
    </row>
    <row r="86" spans="2:11" x14ac:dyDescent="0.25">
      <c r="B86" s="1"/>
      <c r="C86" s="30"/>
    </row>
    <row r="87" spans="2:11" x14ac:dyDescent="0.25">
      <c r="B87" s="1" t="s">
        <v>51</v>
      </c>
      <c r="C87" s="30"/>
    </row>
    <row r="88" spans="2:11" x14ac:dyDescent="0.25">
      <c r="B88" s="1"/>
      <c r="C88" s="30"/>
    </row>
    <row r="89" spans="2:11" x14ac:dyDescent="0.25">
      <c r="B89" s="1" t="s">
        <v>52</v>
      </c>
      <c r="C89" s="30"/>
    </row>
    <row r="90" spans="2:11" x14ac:dyDescent="0.25">
      <c r="B90" s="1"/>
      <c r="C90" s="30"/>
    </row>
    <row r="91" spans="2:11" x14ac:dyDescent="0.25">
      <c r="B91" s="1" t="s">
        <v>53</v>
      </c>
      <c r="C91" s="30"/>
    </row>
    <row r="92" spans="2:11" x14ac:dyDescent="0.25">
      <c r="B92" s="1"/>
      <c r="C92" s="30"/>
    </row>
    <row r="93" spans="2:11" x14ac:dyDescent="0.25">
      <c r="B93" s="1" t="s">
        <v>54</v>
      </c>
      <c r="C93" s="30"/>
      <c r="K93" t="s">
        <v>64</v>
      </c>
    </row>
    <row r="94" spans="2:11" x14ac:dyDescent="0.25">
      <c r="B94" s="1"/>
      <c r="C94" s="30"/>
    </row>
    <row r="95" spans="2:11" x14ac:dyDescent="0.25">
      <c r="B95" s="1" t="s">
        <v>55</v>
      </c>
      <c r="C95" s="30"/>
    </row>
    <row r="96" spans="2:11" x14ac:dyDescent="0.25">
      <c r="B96" s="23"/>
      <c r="C96" s="30"/>
    </row>
    <row r="97" spans="2:3" ht="15.75" x14ac:dyDescent="0.25">
      <c r="B97" s="31"/>
      <c r="C97" s="1"/>
    </row>
    <row r="98" spans="2:3" ht="16.5" thickBot="1" x14ac:dyDescent="0.3">
      <c r="B98" s="32" t="s">
        <v>59</v>
      </c>
      <c r="C98" s="33">
        <f>SUM(C16+C22+C32+C39+C45+C54+C58+C77+C83)</f>
        <v>66747.56</v>
      </c>
    </row>
    <row r="101" spans="2:3" x14ac:dyDescent="0.25">
      <c r="B101" s="37" t="s">
        <v>60</v>
      </c>
    </row>
    <row r="102" spans="2:3" ht="9" customHeight="1" x14ac:dyDescent="0.25">
      <c r="B102" s="37"/>
    </row>
    <row r="103" spans="2:3" x14ac:dyDescent="0.25">
      <c r="B103" s="37" t="s">
        <v>61</v>
      </c>
    </row>
    <row r="104" spans="2:3" x14ac:dyDescent="0.25">
      <c r="B104" s="37" t="s">
        <v>62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Contabil</cp:lastModifiedBy>
  <dcterms:created xsi:type="dcterms:W3CDTF">2016-07-06T15:12:16Z</dcterms:created>
  <dcterms:modified xsi:type="dcterms:W3CDTF">2016-08-15T16:57:42Z</dcterms:modified>
</cp:coreProperties>
</file>